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3 - OFR\1 - ROZPOČET\2021\PO\Návrhy_ke_zveřejnění\"/>
    </mc:Choice>
  </mc:AlternateContent>
  <xr:revisionPtr revIDLastSave="0" documentId="13_ncr:1_{8767E5D4-1CA2-4B35-9CA4-479B2A946EE2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ke schválení" sheetId="4" r:id="rId1"/>
    <sheet name="List3" sheetId="3" r:id="rId2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37" i="4" l="1"/>
  <c r="F37" i="4"/>
  <c r="G33" i="4"/>
  <c r="F33" i="4"/>
  <c r="E37" i="4"/>
  <c r="E33" i="4"/>
  <c r="D37" i="4"/>
  <c r="D33" i="4"/>
  <c r="C37" i="4"/>
  <c r="C33" i="4"/>
  <c r="G39" i="4" l="1"/>
  <c r="E39" i="4"/>
  <c r="C39" i="4"/>
  <c r="D39" i="4" l="1"/>
  <c r="F39" i="4"/>
  <c r="C11" i="4"/>
  <c r="D19" i="4" l="1"/>
  <c r="C19" i="4"/>
  <c r="C21" i="4" s="1"/>
  <c r="D11" i="4"/>
  <c r="D21" i="4" l="1"/>
</calcChain>
</file>

<file path=xl/sharedStrings.xml><?xml version="1.0" encoding="utf-8"?>
<sst xmlns="http://schemas.openxmlformats.org/spreadsheetml/2006/main" count="34" uniqueCount="26">
  <si>
    <t>Náklady</t>
  </si>
  <si>
    <t>Název položky</t>
  </si>
  <si>
    <t>Výnosy hlavní činnost</t>
  </si>
  <si>
    <t>Výnosy doplňková činnost</t>
  </si>
  <si>
    <t>Výnosy celkem</t>
  </si>
  <si>
    <t>Výsledek hospodaření ( - schodek, + přebytek)</t>
  </si>
  <si>
    <t>Čerpání fondů</t>
  </si>
  <si>
    <t>Příspěvek zřizovatele</t>
  </si>
  <si>
    <t>Materiálové náklady</t>
  </si>
  <si>
    <t>Opravy a údržba</t>
  </si>
  <si>
    <t>Energie</t>
  </si>
  <si>
    <t>Služby</t>
  </si>
  <si>
    <t>Mzdové náklady</t>
  </si>
  <si>
    <t>Ostatní náklady</t>
  </si>
  <si>
    <t>v tis. Kč</t>
  </si>
  <si>
    <t>Náklady hlavní činnost</t>
  </si>
  <si>
    <t>Náklady doplňková činnost</t>
  </si>
  <si>
    <t>* včetně prostředků státního rozpočtu</t>
  </si>
  <si>
    <t>SVR 2022</t>
  </si>
  <si>
    <t>Návrh rozpočtu příspěvkové organizace na rok 2021</t>
  </si>
  <si>
    <t>Skutečnost k 31.12.2019</t>
  </si>
  <si>
    <t>Návrh rozpočtu 2021</t>
  </si>
  <si>
    <t>Předpoklad k 31.12.2020</t>
  </si>
  <si>
    <t>SVR 2023</t>
  </si>
  <si>
    <t>Střednědobý výhled příspěvkové organizace do r. 2023</t>
  </si>
  <si>
    <t>Název organizace: Zařízení školního stravování Praha - Zbraslav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</si>
</sst>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  <family val="2"/>
      <charset val="1"/>
    </font>
    <font>
      <sz val="10"/>
      <name val="Calibri"/>
      <family val="2"/>
      <charset val="1"/>
    </font>
    <font>
      <b/>
      <sz val="12"/>
      <name val="Cambria"/>
      <family val="1"/>
      <charset val="1"/>
    </font>
    <font>
      <i/>
      <sz val="10"/>
      <name val="Arial"/>
      <family val="2"/>
      <charset val="1"/>
    </font>
    <font>
      <sz val="11"/>
      <name val="Calibri"/>
      <family val="2"/>
      <charset val="1"/>
    </font>
    <font>
      <i/>
      <sz val="9"/>
      <name val="Calibri"/>
      <family val="2"/>
      <charset val="1"/>
    </font>
    <font>
      <sz val="11"/>
      <name val="Arial"/>
      <family val="2"/>
      <charset val="1"/>
    </font>
    <font>
      <sz val="11"/>
      <name val="Cambria"/>
      <family val="1"/>
      <charset val="1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9"/>
      <name val="Arial CE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i/>
      <sz val="8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/>
    <xf numFmtId="0" fontId="7" fillId="0" borderId="0" xfId="0" applyFont="1" applyAlignment="1"/>
    <xf numFmtId="0" fontId="8" fillId="0" borderId="4" xfId="0" applyFont="1" applyBorder="1"/>
    <xf numFmtId="0" fontId="8" fillId="0" borderId="7" xfId="0" applyFont="1" applyBorder="1"/>
    <xf numFmtId="0" fontId="10" fillId="0" borderId="8" xfId="0" applyFont="1" applyBorder="1"/>
    <xf numFmtId="0" fontId="8" fillId="0" borderId="11" xfId="0" applyFont="1" applyBorder="1"/>
    <xf numFmtId="0" fontId="8" fillId="0" borderId="13" xfId="0" applyFont="1" applyBorder="1"/>
    <xf numFmtId="0" fontId="8" fillId="0" borderId="9" xfId="0" applyFont="1" applyBorder="1"/>
    <xf numFmtId="0" fontId="8" fillId="0" borderId="5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/>
    </xf>
    <xf numFmtId="0" fontId="10" fillId="0" borderId="15" xfId="0" applyFont="1" applyBorder="1"/>
    <xf numFmtId="4" fontId="11" fillId="0" borderId="1" xfId="0" applyNumberFormat="1" applyFont="1" applyFill="1" applyBorder="1"/>
    <xf numFmtId="4" fontId="11" fillId="0" borderId="2" xfId="0" applyNumberFormat="1" applyFont="1" applyFill="1" applyBorder="1"/>
    <xf numFmtId="4" fontId="9" fillId="0" borderId="12" xfId="0" applyNumberFormat="1" applyFont="1" applyFill="1" applyBorder="1"/>
    <xf numFmtId="4" fontId="9" fillId="0" borderId="14" xfId="0" applyNumberFormat="1" applyFont="1" applyFill="1" applyBorder="1"/>
    <xf numFmtId="4" fontId="9" fillId="0" borderId="6" xfId="0" applyNumberFormat="1" applyFont="1" applyFill="1" applyBorder="1"/>
    <xf numFmtId="0" fontId="10" fillId="2" borderId="9" xfId="0" applyFont="1" applyFill="1" applyBorder="1"/>
    <xf numFmtId="4" fontId="11" fillId="2" borderId="10" xfId="0" applyNumberFormat="1" applyFont="1" applyFill="1" applyBorder="1"/>
    <xf numFmtId="0" fontId="12" fillId="0" borderId="0" xfId="0" applyFont="1"/>
    <xf numFmtId="0" fontId="13" fillId="0" borderId="0" xfId="0" applyFont="1"/>
    <xf numFmtId="0" fontId="14" fillId="0" borderId="0" xfId="0" applyFont="1" applyAlignment="1">
      <alignment horizontal="right"/>
    </xf>
    <xf numFmtId="0" fontId="9" fillId="3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11" fillId="3" borderId="1" xfId="0" applyNumberFormat="1" applyFont="1" applyFill="1" applyBorder="1"/>
    <xf numFmtId="3" fontId="11" fillId="0" borderId="1" xfId="0" applyNumberFormat="1" applyFont="1" applyFill="1" applyBorder="1"/>
    <xf numFmtId="0" fontId="10" fillId="0" borderId="9" xfId="0" applyFont="1" applyBorder="1"/>
    <xf numFmtId="3" fontId="11" fillId="3" borderId="10" xfId="0" applyNumberFormat="1" applyFont="1" applyFill="1" applyBorder="1"/>
    <xf numFmtId="3" fontId="11" fillId="0" borderId="10" xfId="0" applyNumberFormat="1" applyFont="1" applyFill="1" applyBorder="1"/>
    <xf numFmtId="3" fontId="9" fillId="3" borderId="12" xfId="0" applyNumberFormat="1" applyFont="1" applyFill="1" applyBorder="1"/>
    <xf numFmtId="3" fontId="9" fillId="0" borderId="12" xfId="0" applyNumberFormat="1" applyFont="1" applyFill="1" applyBorder="1"/>
    <xf numFmtId="3" fontId="9" fillId="3" borderId="14" xfId="0" applyNumberFormat="1" applyFont="1" applyFill="1" applyBorder="1"/>
    <xf numFmtId="3" fontId="9" fillId="0" borderId="14" xfId="0" applyNumberFormat="1" applyFont="1" applyBorder="1"/>
    <xf numFmtId="3" fontId="9" fillId="0" borderId="18" xfId="0" applyNumberFormat="1" applyFont="1" applyBorder="1"/>
    <xf numFmtId="3" fontId="9" fillId="3" borderId="6" xfId="0" applyNumberFormat="1" applyFont="1" applyFill="1" applyBorder="1"/>
    <xf numFmtId="3" fontId="9" fillId="0" borderId="6" xfId="0" applyNumberFormat="1" applyFont="1" applyFill="1" applyBorder="1"/>
    <xf numFmtId="0" fontId="2" fillId="0" borderId="0" xfId="0" applyFont="1" applyBorder="1" applyAlignment="1"/>
    <xf numFmtId="3" fontId="11" fillId="0" borderId="19" xfId="0" applyNumberFormat="1" applyFont="1" applyFill="1" applyBorder="1"/>
    <xf numFmtId="3" fontId="11" fillId="0" borderId="20" xfId="0" applyNumberFormat="1" applyFont="1" applyFill="1" applyBorder="1"/>
    <xf numFmtId="3" fontId="9" fillId="0" borderId="21" xfId="0" applyNumberFormat="1" applyFont="1" applyFill="1" applyBorder="1"/>
    <xf numFmtId="3" fontId="9" fillId="0" borderId="22" xfId="0" applyNumberFormat="1" applyFont="1" applyFill="1" applyBorder="1"/>
    <xf numFmtId="0" fontId="9" fillId="0" borderId="23" xfId="0" applyFont="1" applyBorder="1" applyAlignment="1">
      <alignment horizontal="center"/>
    </xf>
    <xf numFmtId="3" fontId="9" fillId="0" borderId="24" xfId="0" applyNumberFormat="1" applyFont="1" applyBorder="1"/>
    <xf numFmtId="0" fontId="8" fillId="0" borderId="0" xfId="0" applyFont="1" applyBorder="1"/>
    <xf numFmtId="4" fontId="9" fillId="0" borderId="0" xfId="0" applyNumberFormat="1" applyFont="1" applyFill="1" applyBorder="1"/>
    <xf numFmtId="0" fontId="15" fillId="0" borderId="26" xfId="0" applyFont="1" applyFill="1" applyBorder="1"/>
    <xf numFmtId="0" fontId="8" fillId="0" borderId="4" xfId="0" applyFont="1" applyBorder="1" applyAlignment="1">
      <alignment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wrapText="1"/>
    </xf>
    <xf numFmtId="0" fontId="9" fillId="0" borderId="27" xfId="0" applyFont="1" applyFill="1" applyBorder="1" applyAlignment="1">
      <alignment horizontal="center"/>
    </xf>
    <xf numFmtId="4" fontId="11" fillId="0" borderId="28" xfId="0" applyNumberFormat="1" applyFont="1" applyFill="1" applyBorder="1"/>
    <xf numFmtId="4" fontId="11" fillId="0" borderId="29" xfId="0" applyNumberFormat="1" applyFont="1" applyFill="1" applyBorder="1"/>
    <xf numFmtId="4" fontId="11" fillId="2" borderId="30" xfId="0" applyNumberFormat="1" applyFont="1" applyFill="1" applyBorder="1"/>
    <xf numFmtId="4" fontId="9" fillId="0" borderId="31" xfId="0" applyNumberFormat="1" applyFont="1" applyFill="1" applyBorder="1"/>
    <xf numFmtId="4" fontId="9" fillId="0" borderId="32" xfId="0" applyNumberFormat="1" applyFont="1" applyFill="1" applyBorder="1"/>
    <xf numFmtId="4" fontId="9" fillId="0" borderId="25" xfId="0" applyNumberFormat="1" applyFont="1" applyFill="1" applyBorder="1"/>
    <xf numFmtId="4" fontId="0" fillId="0" borderId="0" xfId="0" applyNumberFormat="1"/>
    <xf numFmtId="0" fontId="2" fillId="0" borderId="0" xfId="0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38"/>
  <sheetViews>
    <sheetView tabSelected="1" zoomScaleNormal="100" workbookViewId="0">
      <selection activeCell="D14" sqref="D14"/>
    </sheetView>
  </sheetViews>
  <sheetFormatPr defaultRowHeight="12.75" x14ac:dyDescent="0.2"/>
  <cols>
    <col min="1" max="1" width="3.28515625" customWidth="1"/>
    <col min="2" max="2" width="61.42578125" customWidth="1"/>
    <col min="3" max="3" width="20.7109375" bestFit="1" customWidth="1"/>
    <col min="4" max="4" width="18" bestFit="1" customWidth="1"/>
    <col min="6" max="6" width="9.28515625" customWidth="1"/>
  </cols>
  <sheetData>
    <row r="1" spans="1:6" ht="15.75" customHeight="1" x14ac:dyDescent="0.25">
      <c r="A1" s="1"/>
      <c r="B1" s="2" t="s">
        <v>25</v>
      </c>
      <c r="C1" s="2"/>
      <c r="D1" s="3"/>
    </row>
    <row r="2" spans="1:6" ht="15.75" customHeight="1" x14ac:dyDescent="0.25">
      <c r="A2" s="1"/>
      <c r="B2" s="2"/>
      <c r="C2" s="2"/>
      <c r="D2" s="3"/>
    </row>
    <row r="3" spans="1:6" ht="15.75" customHeight="1" x14ac:dyDescent="0.25">
      <c r="A3" s="1"/>
      <c r="B3" s="66" t="s">
        <v>19</v>
      </c>
      <c r="C3" s="66"/>
      <c r="D3" s="2"/>
    </row>
    <row r="4" spans="1:6" ht="12.75" customHeight="1" thickBot="1" x14ac:dyDescent="0.3">
      <c r="A4" s="1"/>
      <c r="B4" s="4"/>
      <c r="C4" s="4"/>
      <c r="D4" s="5"/>
    </row>
    <row r="5" spans="1:6" ht="13.5" customHeight="1" thickBot="1" x14ac:dyDescent="0.25">
      <c r="B5" s="8" t="s">
        <v>1</v>
      </c>
      <c r="C5" s="14" t="s">
        <v>20</v>
      </c>
      <c r="D5" s="57" t="s">
        <v>21</v>
      </c>
    </row>
    <row r="6" spans="1:6" ht="13.5" customHeight="1" x14ac:dyDescent="0.2">
      <c r="B6" s="9"/>
      <c r="C6" s="15"/>
      <c r="D6" s="58"/>
    </row>
    <row r="7" spans="1:6" ht="13.5" customHeight="1" x14ac:dyDescent="0.2">
      <c r="B7" s="10" t="s">
        <v>2</v>
      </c>
      <c r="C7" s="17">
        <v>3579626.95</v>
      </c>
      <c r="D7" s="59">
        <v>3517000</v>
      </c>
    </row>
    <row r="8" spans="1:6" ht="13.5" customHeight="1" x14ac:dyDescent="0.2">
      <c r="B8" s="16" t="s">
        <v>3</v>
      </c>
      <c r="C8" s="18">
        <v>1008917.32</v>
      </c>
      <c r="D8" s="60">
        <v>1000000</v>
      </c>
    </row>
    <row r="9" spans="1:6" ht="13.5" customHeight="1" x14ac:dyDescent="0.2">
      <c r="B9" s="16" t="s">
        <v>6</v>
      </c>
      <c r="C9" s="18">
        <v>0</v>
      </c>
      <c r="D9" s="60">
        <v>0</v>
      </c>
    </row>
    <row r="10" spans="1:6" ht="13.5" customHeight="1" thickBot="1" x14ac:dyDescent="0.25">
      <c r="B10" s="22" t="s">
        <v>7</v>
      </c>
      <c r="C10" s="23">
        <v>1500000</v>
      </c>
      <c r="D10" s="61">
        <v>2050000</v>
      </c>
    </row>
    <row r="11" spans="1:6" ht="13.5" customHeight="1" thickBot="1" x14ac:dyDescent="0.25">
      <c r="B11" s="11" t="s">
        <v>4</v>
      </c>
      <c r="C11" s="19">
        <f>SUM(C7:C10)</f>
        <v>6088544.2700000005</v>
      </c>
      <c r="D11" s="62">
        <f>SUM(D7:D10)</f>
        <v>6567000</v>
      </c>
    </row>
    <row r="12" spans="1:6" ht="13.5" customHeight="1" x14ac:dyDescent="0.2">
      <c r="B12" s="12"/>
      <c r="C12" s="20"/>
      <c r="D12" s="63"/>
      <c r="E12" s="6"/>
    </row>
    <row r="13" spans="1:6" ht="13.5" customHeight="1" x14ac:dyDescent="0.2">
      <c r="B13" s="10" t="s">
        <v>8</v>
      </c>
      <c r="C13" s="17">
        <v>4186232.05</v>
      </c>
      <c r="D13" s="59">
        <v>4331000</v>
      </c>
      <c r="E13" s="6"/>
      <c r="F13" s="65"/>
    </row>
    <row r="14" spans="1:6" ht="13.5" customHeight="1" x14ac:dyDescent="0.2">
      <c r="B14" s="10" t="s">
        <v>9</v>
      </c>
      <c r="C14" s="17">
        <v>114331.32</v>
      </c>
      <c r="D14" s="59">
        <v>200000</v>
      </c>
      <c r="E14" s="6"/>
    </row>
    <row r="15" spans="1:6" ht="13.5" customHeight="1" x14ac:dyDescent="0.2">
      <c r="B15" s="10" t="s">
        <v>10</v>
      </c>
      <c r="C15" s="17">
        <v>279560.27</v>
      </c>
      <c r="D15" s="59">
        <v>305000</v>
      </c>
      <c r="E15" s="6"/>
    </row>
    <row r="16" spans="1:6" ht="13.5" customHeight="1" x14ac:dyDescent="0.2">
      <c r="B16" s="10" t="s">
        <v>11</v>
      </c>
      <c r="C16" s="17">
        <v>546252.26</v>
      </c>
      <c r="D16" s="59">
        <v>598000</v>
      </c>
      <c r="E16" s="6"/>
    </row>
    <row r="17" spans="2:7" ht="13.5" customHeight="1" x14ac:dyDescent="0.2">
      <c r="B17" s="10" t="s">
        <v>12</v>
      </c>
      <c r="C17" s="17">
        <v>400854</v>
      </c>
      <c r="D17" s="59">
        <v>605000</v>
      </c>
      <c r="E17" s="6"/>
    </row>
    <row r="18" spans="2:7" ht="13.5" customHeight="1" x14ac:dyDescent="0.2">
      <c r="B18" s="10" t="s">
        <v>13</v>
      </c>
      <c r="C18" s="17">
        <v>406293.63</v>
      </c>
      <c r="D18" s="59">
        <v>528000</v>
      </c>
      <c r="E18" s="6"/>
    </row>
    <row r="19" spans="2:7" ht="13.5" customHeight="1" thickBot="1" x14ac:dyDescent="0.25">
      <c r="B19" s="13" t="s">
        <v>0</v>
      </c>
      <c r="C19" s="19">
        <f>SUM(C13:C18)</f>
        <v>5933523.5300000003</v>
      </c>
      <c r="D19" s="62">
        <f>SUM(D13:D18)</f>
        <v>6567000</v>
      </c>
    </row>
    <row r="20" spans="2:7" ht="13.5" customHeight="1" thickBot="1" x14ac:dyDescent="0.25">
      <c r="B20" s="12"/>
      <c r="C20" s="20"/>
      <c r="D20" s="63"/>
    </row>
    <row r="21" spans="2:7" ht="13.5" customHeight="1" thickBot="1" x14ac:dyDescent="0.25">
      <c r="B21" s="8" t="s">
        <v>5</v>
      </c>
      <c r="C21" s="21">
        <f>C11-C19</f>
        <v>155020.74000000022</v>
      </c>
      <c r="D21" s="64">
        <f>D11-D19</f>
        <v>0</v>
      </c>
    </row>
    <row r="22" spans="2:7" ht="13.5" customHeight="1" x14ac:dyDescent="0.2">
      <c r="B22" s="49"/>
      <c r="C22" s="50"/>
      <c r="D22" s="50"/>
    </row>
    <row r="23" spans="2:7" ht="13.5" customHeight="1" x14ac:dyDescent="0.2">
      <c r="B23" s="49"/>
      <c r="C23" s="50"/>
      <c r="D23" s="50"/>
    </row>
    <row r="24" spans="2:7" ht="13.5" customHeight="1" x14ac:dyDescent="0.2"/>
    <row r="25" spans="2:7" ht="13.5" customHeight="1" x14ac:dyDescent="0.2"/>
    <row r="26" spans="2:7" ht="13.5" customHeight="1" x14ac:dyDescent="0.25">
      <c r="B26" s="42" t="s">
        <v>24</v>
      </c>
      <c r="C26" s="42"/>
    </row>
    <row r="27" spans="2:7" ht="13.5" customHeight="1" x14ac:dyDescent="0.2">
      <c r="D27" s="24"/>
      <c r="E27" s="24"/>
      <c r="F27" s="24"/>
    </row>
    <row r="28" spans="2:7" ht="13.5" customHeight="1" thickBot="1" x14ac:dyDescent="0.25">
      <c r="B28" s="25"/>
      <c r="C28" s="25"/>
      <c r="D28" s="25"/>
      <c r="E28" s="25"/>
      <c r="F28" s="25"/>
      <c r="G28" s="26" t="s">
        <v>14</v>
      </c>
    </row>
    <row r="29" spans="2:7" ht="39.75" customHeight="1" thickBot="1" x14ac:dyDescent="0.25">
      <c r="B29" s="52" t="s">
        <v>1</v>
      </c>
      <c r="C29" s="53" t="s">
        <v>20</v>
      </c>
      <c r="D29" s="54" t="s">
        <v>22</v>
      </c>
      <c r="E29" s="55" t="s">
        <v>21</v>
      </c>
      <c r="F29" s="55" t="s">
        <v>18</v>
      </c>
      <c r="G29" s="56" t="s">
        <v>23</v>
      </c>
    </row>
    <row r="30" spans="2:7" ht="13.5" customHeight="1" x14ac:dyDescent="0.2">
      <c r="B30" s="9"/>
      <c r="C30" s="27"/>
      <c r="D30" s="27"/>
      <c r="E30" s="28"/>
      <c r="F30" s="47"/>
      <c r="G30" s="29"/>
    </row>
    <row r="31" spans="2:7" ht="13.5" customHeight="1" x14ac:dyDescent="0.2">
      <c r="B31" s="10" t="s">
        <v>2</v>
      </c>
      <c r="C31" s="30">
        <v>5080</v>
      </c>
      <c r="D31" s="30">
        <v>3980</v>
      </c>
      <c r="E31" s="31">
        <v>5567</v>
      </c>
      <c r="F31" s="31">
        <v>5482</v>
      </c>
      <c r="G31" s="43">
        <v>5756</v>
      </c>
    </row>
    <row r="32" spans="2:7" ht="13.5" customHeight="1" thickBot="1" x14ac:dyDescent="0.25">
      <c r="B32" s="32" t="s">
        <v>3</v>
      </c>
      <c r="C32" s="33">
        <v>1009</v>
      </c>
      <c r="D32" s="33">
        <v>800</v>
      </c>
      <c r="E32" s="34">
        <v>1000</v>
      </c>
      <c r="F32" s="34">
        <v>1050</v>
      </c>
      <c r="G32" s="44">
        <v>1102</v>
      </c>
    </row>
    <row r="33" spans="2:7" ht="13.5" customHeight="1" thickBot="1" x14ac:dyDescent="0.25">
      <c r="B33" s="11" t="s">
        <v>4</v>
      </c>
      <c r="C33" s="35">
        <f>SUM(C31:C32)</f>
        <v>6089</v>
      </c>
      <c r="D33" s="35">
        <f>SUM(D31:D32)</f>
        <v>4780</v>
      </c>
      <c r="E33" s="36">
        <f>SUM(E31:E32)</f>
        <v>6567</v>
      </c>
      <c r="F33" s="36">
        <f>SUM(F31:F32)</f>
        <v>6532</v>
      </c>
      <c r="G33" s="45">
        <f>SUM(G31:G32)</f>
        <v>6858</v>
      </c>
    </row>
    <row r="34" spans="2:7" ht="13.5" customHeight="1" x14ac:dyDescent="0.2">
      <c r="B34" s="12"/>
      <c r="C34" s="37"/>
      <c r="D34" s="37"/>
      <c r="E34" s="38"/>
      <c r="F34" s="48"/>
      <c r="G34" s="39"/>
    </row>
    <row r="35" spans="2:7" ht="13.5" customHeight="1" x14ac:dyDescent="0.2">
      <c r="B35" s="10" t="s">
        <v>15</v>
      </c>
      <c r="C35" s="30">
        <v>4999</v>
      </c>
      <c r="D35" s="30">
        <v>3980</v>
      </c>
      <c r="E35" s="31">
        <v>5667</v>
      </c>
      <c r="F35" s="31">
        <v>5587</v>
      </c>
      <c r="G35" s="43">
        <v>5866</v>
      </c>
    </row>
    <row r="36" spans="2:7" ht="13.5" customHeight="1" thickBot="1" x14ac:dyDescent="0.25">
      <c r="B36" s="32" t="s">
        <v>16</v>
      </c>
      <c r="C36" s="33">
        <v>935</v>
      </c>
      <c r="D36" s="33">
        <v>750</v>
      </c>
      <c r="E36" s="34">
        <v>900</v>
      </c>
      <c r="F36" s="34">
        <v>945</v>
      </c>
      <c r="G36" s="44">
        <v>992</v>
      </c>
    </row>
    <row r="37" spans="2:7" ht="13.5" customHeight="1" thickBot="1" x14ac:dyDescent="0.25">
      <c r="B37" s="13" t="s">
        <v>0</v>
      </c>
      <c r="C37" s="35">
        <f>SUM(C35:C36)</f>
        <v>5934</v>
      </c>
      <c r="D37" s="35">
        <f>SUM(D35:D36)</f>
        <v>4730</v>
      </c>
      <c r="E37" s="36">
        <f>SUM(E35:E36)</f>
        <v>6567</v>
      </c>
      <c r="F37" s="36">
        <f>SUM(F35:F36)</f>
        <v>6532</v>
      </c>
      <c r="G37" s="45">
        <f>SUM(G35:G36)</f>
        <v>6858</v>
      </c>
    </row>
    <row r="38" spans="2:7" ht="13.5" customHeight="1" thickBot="1" x14ac:dyDescent="0.25">
      <c r="B38" s="12"/>
      <c r="C38" s="37"/>
      <c r="D38" s="37"/>
      <c r="E38" s="38"/>
      <c r="F38" s="48"/>
      <c r="G38" s="39"/>
    </row>
    <row r="39" spans="2:7" ht="13.5" customHeight="1" thickBot="1" x14ac:dyDescent="0.25">
      <c r="B39" s="8" t="s">
        <v>5</v>
      </c>
      <c r="C39" s="40">
        <f>C33-C37</f>
        <v>155</v>
      </c>
      <c r="D39" s="40">
        <f>D33-D37</f>
        <v>50</v>
      </c>
      <c r="E39" s="41">
        <f>E33-E37</f>
        <v>0</v>
      </c>
      <c r="F39" s="41">
        <f>F33-F37</f>
        <v>0</v>
      </c>
      <c r="G39" s="46">
        <f>G33-G37</f>
        <v>0</v>
      </c>
    </row>
    <row r="40" spans="2:7" ht="13.5" customHeight="1" x14ac:dyDescent="0.2">
      <c r="B40" s="51" t="s">
        <v>17</v>
      </c>
    </row>
    <row r="41" spans="2:7" ht="13.5" customHeight="1" x14ac:dyDescent="0.2"/>
    <row r="42" spans="2:7" ht="13.5" customHeight="1" x14ac:dyDescent="0.2">
      <c r="F42" s="7"/>
    </row>
    <row r="43" spans="2:7" ht="13.5" customHeight="1" x14ac:dyDescent="0.2">
      <c r="F43" s="7"/>
    </row>
    <row r="44" spans="2:7" ht="13.5" customHeight="1" x14ac:dyDescent="0.2"/>
    <row r="45" spans="2:7" ht="13.5" customHeight="1" x14ac:dyDescent="0.2"/>
    <row r="46" spans="2:7" ht="13.5" customHeight="1" x14ac:dyDescent="0.2"/>
    <row r="47" spans="2:7" ht="13.5" customHeight="1" x14ac:dyDescent="0.2"/>
    <row r="48" spans="2:7" ht="13.5" customHeight="1" x14ac:dyDescent="0.2">
      <c r="F48" s="7"/>
    </row>
    <row r="49" spans="6:6" ht="13.5" customHeight="1" x14ac:dyDescent="0.2">
      <c r="F49" s="7"/>
    </row>
    <row r="50" spans="6:6" ht="13.5" customHeight="1" x14ac:dyDescent="0.2"/>
    <row r="51" spans="6:6" ht="13.5" customHeight="1" x14ac:dyDescent="0.2">
      <c r="F51" s="7"/>
    </row>
    <row r="52" spans="6:6" ht="13.5" customHeight="1" x14ac:dyDescent="0.2"/>
    <row r="53" spans="6:6" ht="13.5" customHeight="1" x14ac:dyDescent="0.2"/>
    <row r="54" spans="6:6" ht="13.5" customHeight="1" x14ac:dyDescent="0.2"/>
    <row r="55" spans="6:6" ht="13.5" customHeight="1" x14ac:dyDescent="0.2"/>
    <row r="56" spans="6:6" ht="13.5" customHeight="1" x14ac:dyDescent="0.2"/>
    <row r="57" spans="6:6" ht="13.5" customHeight="1" x14ac:dyDescent="0.2"/>
    <row r="58" spans="6:6" ht="13.5" customHeight="1" x14ac:dyDescent="0.2"/>
    <row r="59" spans="6:6" ht="13.5" customHeight="1" x14ac:dyDescent="0.2"/>
    <row r="60" spans="6:6" ht="13.5" customHeight="1" x14ac:dyDescent="0.2"/>
    <row r="61" spans="6:6" ht="13.5" customHeight="1" x14ac:dyDescent="0.2"/>
    <row r="62" spans="6:6" ht="13.5" customHeight="1" x14ac:dyDescent="0.2"/>
    <row r="63" spans="6:6" ht="13.5" customHeight="1" x14ac:dyDescent="0.2"/>
    <row r="64" spans="6:6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8.75" customHeight="1" x14ac:dyDescent="0.2"/>
    <row r="136" ht="18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  <row r="1001" ht="12.75" customHeight="1" x14ac:dyDescent="0.2"/>
    <row r="1002" ht="12.75" customHeight="1" x14ac:dyDescent="0.2"/>
    <row r="1003" ht="12.75" customHeight="1" x14ac:dyDescent="0.2"/>
    <row r="1004" ht="12.75" customHeight="1" x14ac:dyDescent="0.2"/>
    <row r="1005" ht="12.75" customHeight="1" x14ac:dyDescent="0.2"/>
    <row r="1006" ht="12.75" customHeight="1" x14ac:dyDescent="0.2"/>
    <row r="1007" ht="12.75" customHeight="1" x14ac:dyDescent="0.2"/>
    <row r="1008" ht="12.75" customHeight="1" x14ac:dyDescent="0.2"/>
    <row r="1009" ht="12.75" customHeight="1" x14ac:dyDescent="0.2"/>
    <row r="1010" ht="12.75" customHeight="1" x14ac:dyDescent="0.2"/>
    <row r="1011" ht="12.75" customHeight="1" x14ac:dyDescent="0.2"/>
    <row r="1012" ht="12.75" customHeight="1" x14ac:dyDescent="0.2"/>
    <row r="1013" ht="12.75" customHeight="1" x14ac:dyDescent="0.2"/>
    <row r="1014" ht="12.75" customHeight="1" x14ac:dyDescent="0.2"/>
    <row r="1015" ht="12.75" customHeight="1" x14ac:dyDescent="0.2"/>
    <row r="1016" ht="12.75" customHeight="1" x14ac:dyDescent="0.2"/>
    <row r="1017" ht="12.75" customHeight="1" x14ac:dyDescent="0.2"/>
    <row r="1018" ht="12.75" customHeight="1" x14ac:dyDescent="0.2"/>
    <row r="1019" ht="12.75" customHeight="1" x14ac:dyDescent="0.2"/>
    <row r="1020" ht="12.75" customHeight="1" x14ac:dyDescent="0.2"/>
    <row r="1021" ht="12.75" customHeight="1" x14ac:dyDescent="0.2"/>
    <row r="1022" ht="12.75" customHeight="1" x14ac:dyDescent="0.2"/>
    <row r="1023" ht="12.75" customHeight="1" x14ac:dyDescent="0.2"/>
    <row r="1024" ht="12.75" customHeight="1" x14ac:dyDescent="0.2"/>
    <row r="1025" ht="12.75" customHeight="1" x14ac:dyDescent="0.2"/>
    <row r="1026" ht="12.75" customHeight="1" x14ac:dyDescent="0.2"/>
    <row r="1027" ht="12.75" customHeight="1" x14ac:dyDescent="0.2"/>
    <row r="1028" ht="12.75" customHeight="1" x14ac:dyDescent="0.2"/>
    <row r="1029" ht="12.75" customHeight="1" x14ac:dyDescent="0.2"/>
    <row r="1030" ht="12.75" customHeight="1" x14ac:dyDescent="0.2"/>
    <row r="1031" ht="12.75" customHeight="1" x14ac:dyDescent="0.2"/>
    <row r="1032" ht="12.75" customHeight="1" x14ac:dyDescent="0.2"/>
    <row r="1033" ht="12.75" customHeight="1" x14ac:dyDescent="0.2"/>
    <row r="1034" ht="12.75" customHeight="1" x14ac:dyDescent="0.2"/>
    <row r="1035" ht="12.75" customHeight="1" x14ac:dyDescent="0.2"/>
    <row r="1036" ht="12.75" customHeight="1" x14ac:dyDescent="0.2"/>
    <row r="1037" ht="12.75" customHeight="1" x14ac:dyDescent="0.2"/>
    <row r="1038" ht="12.75" customHeight="1" x14ac:dyDescent="0.2"/>
  </sheetData>
  <mergeCells count="1">
    <mergeCell ref="B3:C3"/>
  </mergeCells>
  <pageMargins left="0.74791666666666701" right="0.74791666666666701" top="0.98402777777777795" bottom="0.98402777777777795" header="0.51180555555555496" footer="0.51180555555555496"/>
  <pageSetup paperSize="9" scale="82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zoomScaleNormal="100" workbookViewId="0"/>
  </sheetViews>
  <sheetFormatPr defaultRowHeight="12.75" x14ac:dyDescent="0.2"/>
  <cols>
    <col min="1" max="26" width="9.7109375"/>
    <col min="27" max="1025" width="19.42578125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4791666666666701" right="0.74791666666666701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ke schválení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Dufková</dc:creator>
  <cp:lastModifiedBy>Josef Hierman</cp:lastModifiedBy>
  <cp:revision>12</cp:revision>
  <cp:lastPrinted>2020-12-08T08:52:54Z</cp:lastPrinted>
  <dcterms:created xsi:type="dcterms:W3CDTF">2017-11-21T10:09:47Z</dcterms:created>
  <dcterms:modified xsi:type="dcterms:W3CDTF">2020-12-08T08:54:04Z</dcterms:modified>
  <dc:language>cs-CZ</dc:language>
</cp:coreProperties>
</file>